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440" yWindow="-225" windowWidth="14430" windowHeight="12840"/>
  </bookViews>
  <sheets>
    <sheet name="SUDSKI SPOROVI 2020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80" i="4" l="1"/>
  <c r="D28" i="4" l="1"/>
  <c r="D164" i="4" l="1"/>
  <c r="D156" i="4"/>
  <c r="D68" i="4"/>
  <c r="D62" i="4"/>
</calcChain>
</file>

<file path=xl/sharedStrings.xml><?xml version="1.0" encoding="utf-8"?>
<sst xmlns="http://schemas.openxmlformats.org/spreadsheetml/2006/main" count="469" uniqueCount="170">
  <si>
    <t>TUŽBE PROTIV SPECIJALNE BOLNICE ZA ORTOPEDIJU</t>
  </si>
  <si>
    <t>REDNI BROJ</t>
  </si>
  <si>
    <t>POSLOVNI BROJ</t>
  </si>
  <si>
    <t>OPIS PRIRODE SPORA</t>
  </si>
  <si>
    <t>Procjena financijskog učinka koji može proisteći iz sudskog spora kao obveza ili imovlna</t>
  </si>
  <si>
    <t>procijenjeno vrijeme odljeva ili priljeva sredstava</t>
  </si>
  <si>
    <t>Pn 30/16</t>
  </si>
  <si>
    <t xml:space="preserve">tužba radi naknade štete </t>
  </si>
  <si>
    <t>2020-2021</t>
  </si>
  <si>
    <t>Radni spor</t>
  </si>
  <si>
    <t>Pn 1369/11</t>
  </si>
  <si>
    <t>Pn 158/16</t>
  </si>
  <si>
    <t>2019-2019</t>
  </si>
  <si>
    <t>P-3535/16</t>
  </si>
  <si>
    <t>Pn 156/16</t>
  </si>
  <si>
    <t>Pn 1953/14</t>
  </si>
  <si>
    <t>tužba radi isplate</t>
  </si>
  <si>
    <t>Pr-188/18</t>
  </si>
  <si>
    <t>Radni spor-tužba liječnika za prekovremeni rad</t>
  </si>
  <si>
    <t>Pr-140/18</t>
  </si>
  <si>
    <t>Pr-151/18</t>
  </si>
  <si>
    <t>P-2479/18</t>
  </si>
  <si>
    <t>P-2480/18</t>
  </si>
  <si>
    <t>Pr-190/18</t>
  </si>
  <si>
    <t>P-2635/19</t>
  </si>
  <si>
    <t>tužba radi utvrđavanja prava vlasništva</t>
  </si>
  <si>
    <t>TUŽBE PROTIV OPĆE BOLNICE ZADAR</t>
  </si>
  <si>
    <t>TUŽBE PROTIV PSIHIJATRIJSKE BOLNICE UGLJAN</t>
  </si>
  <si>
    <t>P-961/11</t>
  </si>
  <si>
    <t>P-2264/11</t>
  </si>
  <si>
    <t>P-1183/02</t>
  </si>
  <si>
    <t>P-633/06</t>
  </si>
  <si>
    <t>P/294/10</t>
  </si>
  <si>
    <t>P-4227/09</t>
  </si>
  <si>
    <t>P-1025/13</t>
  </si>
  <si>
    <t xml:space="preserve"> P-426/11</t>
  </si>
  <si>
    <t>Pn-59/15</t>
  </si>
  <si>
    <t>Pn-200/2017</t>
  </si>
  <si>
    <t>Pn-164/17</t>
  </si>
  <si>
    <t xml:space="preserve">57-Pn-88/16 88/16 </t>
  </si>
  <si>
    <t>Pn-1974/17</t>
  </si>
  <si>
    <t>Pr-6/17</t>
  </si>
  <si>
    <t>P-195/17-3</t>
  </si>
  <si>
    <t>Pp 11 g-732/17</t>
  </si>
  <si>
    <t>Uslrs-97/18-2</t>
  </si>
  <si>
    <t>Pn-27/18</t>
  </si>
  <si>
    <t>Pr-31/18</t>
  </si>
  <si>
    <t>Pr-39/18</t>
  </si>
  <si>
    <t xml:space="preserve">P-426/11 </t>
  </si>
  <si>
    <t xml:space="preserve"> P-2203/18</t>
  </si>
  <si>
    <t xml:space="preserve"> Pr-114/18</t>
  </si>
  <si>
    <t xml:space="preserve"> Pr-94/19</t>
  </si>
  <si>
    <t>P-11331/19</t>
  </si>
  <si>
    <t xml:space="preserve"> P-10/15 (RAZLIKA)</t>
  </si>
  <si>
    <t>Naknada štete</t>
  </si>
  <si>
    <t>UKUPNO</t>
  </si>
  <si>
    <t>TUŽBE PROTIV ZAVODA ZA HITNU MEDICINU ZADARSKE ŽUPANIJE</t>
  </si>
  <si>
    <t>Pr-40/17</t>
  </si>
  <si>
    <t>ovr 1818/6</t>
  </si>
  <si>
    <t>Pr-103/18</t>
  </si>
  <si>
    <t>Pr-104/18</t>
  </si>
  <si>
    <t>Pr-105/18</t>
  </si>
  <si>
    <t>tužba</t>
  </si>
  <si>
    <t>Pr-106/18</t>
  </si>
  <si>
    <t>tužba-isplata razlike plaće</t>
  </si>
  <si>
    <t>Pr-64/19</t>
  </si>
  <si>
    <t>Pr-63/19</t>
  </si>
  <si>
    <t>Pr-120/19</t>
  </si>
  <si>
    <t>Pr-124/19</t>
  </si>
  <si>
    <t>Pr-62/19</t>
  </si>
  <si>
    <t>Pr-16/19</t>
  </si>
  <si>
    <t>Pr-58/19</t>
  </si>
  <si>
    <t>Pr-66/19</t>
  </si>
  <si>
    <t>Pr-173/19</t>
  </si>
  <si>
    <t>Pr-123/19</t>
  </si>
  <si>
    <t>Pr-116/19</t>
  </si>
  <si>
    <t>Pr-65/19</t>
  </si>
  <si>
    <t>Pr-127/19</t>
  </si>
  <si>
    <t>Pr-129/19</t>
  </si>
  <si>
    <t>Pr-128/19</t>
  </si>
  <si>
    <t>Pr-61/19</t>
  </si>
  <si>
    <t>Pr-121/19</t>
  </si>
  <si>
    <t>Pr-126/19</t>
  </si>
  <si>
    <t>Pr-125/19</t>
  </si>
  <si>
    <t>Pr-59/19</t>
  </si>
  <si>
    <t>Pr-60/19</t>
  </si>
  <si>
    <t>Pr-122/19</t>
  </si>
  <si>
    <t>Pr-133/19</t>
  </si>
  <si>
    <t>Pr-142/19</t>
  </si>
  <si>
    <t>Pr-57/19</t>
  </si>
  <si>
    <t>Tužba utvrđivanje radnog odnosa</t>
  </si>
  <si>
    <t>Pr-108/18</t>
  </si>
  <si>
    <t>2019.-2021.</t>
  </si>
  <si>
    <t>2020.-2021.</t>
  </si>
  <si>
    <t xml:space="preserve"> PR-18/20 </t>
  </si>
  <si>
    <t xml:space="preserve">PR-29/20 </t>
  </si>
  <si>
    <t xml:space="preserve"> PR-30/20 </t>
  </si>
  <si>
    <t xml:space="preserve">PR-31/20 </t>
  </si>
  <si>
    <t>PR-32/20</t>
  </si>
  <si>
    <t xml:space="preserve">PR-33/20 </t>
  </si>
  <si>
    <t>PR-34/20</t>
  </si>
  <si>
    <t xml:space="preserve"> PR-35/20 </t>
  </si>
  <si>
    <t xml:space="preserve">PR-36/20 </t>
  </si>
  <si>
    <t xml:space="preserve"> PR-37/20 </t>
  </si>
  <si>
    <t xml:space="preserve">PR-38/20 </t>
  </si>
  <si>
    <t xml:space="preserve"> PR-39/20 </t>
  </si>
  <si>
    <t xml:space="preserve">PR-40/20 </t>
  </si>
  <si>
    <t xml:space="preserve"> PR-41/20 </t>
  </si>
  <si>
    <t xml:space="preserve"> PR-42/20 </t>
  </si>
  <si>
    <t xml:space="preserve"> PR-43/20 </t>
  </si>
  <si>
    <t xml:space="preserve"> PR-44/20</t>
  </si>
  <si>
    <t xml:space="preserve">PR-45/20 </t>
  </si>
  <si>
    <t>PR-46/20</t>
  </si>
  <si>
    <t xml:space="preserve">PR-69/20 </t>
  </si>
  <si>
    <t xml:space="preserve">PR-70/20 </t>
  </si>
  <si>
    <t xml:space="preserve"> PR-71/20</t>
  </si>
  <si>
    <t xml:space="preserve"> PR-74/20 </t>
  </si>
  <si>
    <t>PR-75/20</t>
  </si>
  <si>
    <t>PR-77/20</t>
  </si>
  <si>
    <t xml:space="preserve">PR-78/20 </t>
  </si>
  <si>
    <t xml:space="preserve">PR-79/20 </t>
  </si>
  <si>
    <t xml:space="preserve">PR-80/20 </t>
  </si>
  <si>
    <t xml:space="preserve"> PR-81/20 </t>
  </si>
  <si>
    <t xml:space="preserve"> PR-82/20 </t>
  </si>
  <si>
    <t xml:space="preserve">PR-83/20 </t>
  </si>
  <si>
    <t xml:space="preserve">PR-84/20 </t>
  </si>
  <si>
    <t xml:space="preserve">PR-85/20 </t>
  </si>
  <si>
    <t xml:space="preserve"> PR-86/20 </t>
  </si>
  <si>
    <t xml:space="preserve"> PR-87/20 </t>
  </si>
  <si>
    <t xml:space="preserve">PR-88/20 </t>
  </si>
  <si>
    <t xml:space="preserve">PR-89/20 </t>
  </si>
  <si>
    <t xml:space="preserve"> PR-90/20</t>
  </si>
  <si>
    <t>PR-91/20</t>
  </si>
  <si>
    <t xml:space="preserve"> PR-92/20 </t>
  </si>
  <si>
    <t xml:space="preserve"> PR-93/20</t>
  </si>
  <si>
    <t xml:space="preserve"> PR-94/20 </t>
  </si>
  <si>
    <t xml:space="preserve">PR-95/20 </t>
  </si>
  <si>
    <t xml:space="preserve"> PR-96/20 </t>
  </si>
  <si>
    <t xml:space="preserve"> PR-98/20 </t>
  </si>
  <si>
    <t>2017. - 2021.</t>
  </si>
  <si>
    <t>2016. - 2021.</t>
  </si>
  <si>
    <t>2018. - 2021.</t>
  </si>
  <si>
    <t>2019. - 2021.</t>
  </si>
  <si>
    <t>TUŽBE PROTIV DOM ZDRAVLJA ZADARSKE ŽUPANIJE</t>
  </si>
  <si>
    <t>Tužitelj FMLC</t>
  </si>
  <si>
    <t>spor radi ugovornih odnosa</t>
  </si>
  <si>
    <t>2021-2022</t>
  </si>
  <si>
    <t>Tužba radi naknade štete</t>
  </si>
  <si>
    <t>naknada štete</t>
  </si>
  <si>
    <t>Više pojedinačnih tužbi i zajednička tužba</t>
  </si>
  <si>
    <t>GŽ-2731/16-2</t>
  </si>
  <si>
    <t>GŽ R-136/21</t>
  </si>
  <si>
    <t>2021. - 2022.</t>
  </si>
  <si>
    <t>Radni sporovi -dodatak za prekovremeni rad</t>
  </si>
  <si>
    <t>Povrv-53/2020</t>
  </si>
  <si>
    <t>Povrv-43/2020</t>
  </si>
  <si>
    <t>Pr-148/2020</t>
  </si>
  <si>
    <t>Pr-151/2020</t>
  </si>
  <si>
    <t>Pr-153/2020</t>
  </si>
  <si>
    <t>Pn-141/2019</t>
  </si>
  <si>
    <t>Povrv-362/2019</t>
  </si>
  <si>
    <t>Povrv-363/19</t>
  </si>
  <si>
    <t>P-1731/2020</t>
  </si>
  <si>
    <t>TUŽBE KOD USTANOVA U FUNKCIJI OBRAZOVANJA-SREDNJE ŠKOLE</t>
  </si>
  <si>
    <t>Ustanova</t>
  </si>
  <si>
    <t>Pomorska škola</t>
  </si>
  <si>
    <t>radni spor</t>
  </si>
  <si>
    <t xml:space="preserve">SŠ Kneza Branimira Benkovac </t>
  </si>
  <si>
    <t>SŠ Gračac</t>
  </si>
  <si>
    <t>POPIS SUDSKIH SPOROVA USTANOVA U ZDRAVSTVU I SREDNJIM ŠKOLAMA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</si>
</sst>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5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4" borderId="7" xfId="0" applyFont="1" applyFill="1" applyBorder="1"/>
    <xf numFmtId="49" fontId="3" fillId="0" borderId="3" xfId="2" applyNumberFormat="1" applyFont="1" applyFill="1" applyBorder="1" applyAlignment="1" applyProtection="1">
      <alignment horizontal="left" vertical="center" wrapText="1"/>
      <protection hidden="1"/>
    </xf>
    <xf numFmtId="49" fontId="3" fillId="3" borderId="3" xfId="2" applyNumberFormat="1" applyFont="1" applyFill="1" applyBorder="1" applyAlignment="1" applyProtection="1">
      <alignment horizontal="left" vertical="center" wrapText="1"/>
      <protection hidden="1"/>
    </xf>
    <xf numFmtId="49" fontId="3" fillId="0" borderId="4" xfId="2" applyNumberFormat="1" applyFont="1" applyFill="1" applyBorder="1" applyAlignment="1" applyProtection="1">
      <alignment horizontal="left" vertical="center" wrapText="1"/>
      <protection hidden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12" fillId="4" borderId="7" xfId="0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" fontId="10" fillId="4" borderId="6" xfId="0" applyNumberFormat="1" applyFont="1" applyFill="1" applyBorder="1" applyAlignment="1">
      <alignment horizontal="right" vertical="center"/>
    </xf>
    <xf numFmtId="43" fontId="4" fillId="0" borderId="3" xfId="1" applyFont="1" applyFill="1" applyBorder="1" applyAlignment="1" applyProtection="1">
      <alignment horizontal="right" vertical="center" wrapText="1"/>
      <protection hidden="1"/>
    </xf>
    <xf numFmtId="43" fontId="4" fillId="3" borderId="3" xfId="1" applyFont="1" applyFill="1" applyBorder="1" applyAlignment="1" applyProtection="1">
      <alignment horizontal="right" vertical="center" wrapText="1"/>
      <protection hidden="1"/>
    </xf>
    <xf numFmtId="43" fontId="4" fillId="3" borderId="4" xfId="1" applyFont="1" applyFill="1" applyBorder="1" applyAlignment="1" applyProtection="1">
      <alignment horizontal="right" vertical="center" wrapText="1"/>
      <protection hidden="1"/>
    </xf>
    <xf numFmtId="43" fontId="9" fillId="4" borderId="6" xfId="1" applyFont="1" applyFill="1" applyBorder="1" applyAlignment="1">
      <alignment horizontal="right"/>
    </xf>
    <xf numFmtId="49" fontId="3" fillId="3" borderId="4" xfId="2" applyNumberFormat="1" applyFont="1" applyFill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>
      <alignment horizontal="left" vertical="center" wrapText="1"/>
    </xf>
    <xf numFmtId="4" fontId="0" fillId="0" borderId="0" xfId="0" applyNumberFormat="1"/>
    <xf numFmtId="43" fontId="9" fillId="4" borderId="19" xfId="1" applyFont="1" applyFill="1" applyBorder="1" applyAlignment="1">
      <alignment horizontal="right"/>
    </xf>
    <xf numFmtId="0" fontId="5" fillId="4" borderId="20" xfId="0" applyFont="1" applyFill="1" applyBorder="1"/>
    <xf numFmtId="0" fontId="14" fillId="0" borderId="3" xfId="0" applyFont="1" applyBorder="1" applyAlignment="1">
      <alignment horizontal="left"/>
    </xf>
    <xf numFmtId="4" fontId="14" fillId="0" borderId="3" xfId="0" applyNumberFormat="1" applyFont="1" applyBorder="1" applyAlignment="1">
      <alignment horizontal="right"/>
    </xf>
    <xf numFmtId="4" fontId="12" fillId="0" borderId="3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9" fontId="3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16" fillId="0" borderId="0" xfId="0" applyFont="1"/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</cellXfs>
  <cellStyles count="3">
    <cellStyle name="Normal_Podaci" xfId="2"/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373380</xdr:colOff>
      <xdr:row>43</xdr:row>
      <xdr:rowOff>0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135880" cy="800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0"/>
  <sheetViews>
    <sheetView tabSelected="1" topLeftCell="A184" workbookViewId="0">
      <selection activeCell="E1" sqref="E1"/>
    </sheetView>
  </sheetViews>
  <sheetFormatPr defaultRowHeight="15" x14ac:dyDescent="0.25"/>
  <cols>
    <col min="1" max="1" width="8.7109375" customWidth="1"/>
    <col min="2" max="2" width="21.7109375" customWidth="1"/>
    <col min="3" max="3" width="22.42578125" customWidth="1"/>
    <col min="4" max="4" width="19.140625" customWidth="1"/>
    <col min="5" max="5" width="16.7109375" customWidth="1"/>
    <col min="7" max="8" width="11.7109375" bestFit="1" customWidth="1"/>
  </cols>
  <sheetData>
    <row r="2" spans="1:7" ht="14.25" customHeight="1" x14ac:dyDescent="0.25">
      <c r="B2" s="54" t="s">
        <v>169</v>
      </c>
    </row>
    <row r="3" spans="1:7" ht="15.75" thickBot="1" x14ac:dyDescent="0.3">
      <c r="A3" s="1"/>
      <c r="B3" s="1"/>
      <c r="C3" s="1"/>
      <c r="D3" s="1"/>
      <c r="E3" s="1"/>
    </row>
    <row r="4" spans="1:7" ht="15.75" thickBot="1" x14ac:dyDescent="0.3">
      <c r="A4" s="67" t="s">
        <v>0</v>
      </c>
      <c r="B4" s="68"/>
      <c r="C4" s="68"/>
      <c r="D4" s="68"/>
      <c r="E4" s="69"/>
    </row>
    <row r="5" spans="1:7" ht="56.25" x14ac:dyDescent="0.25">
      <c r="A5" s="43" t="s">
        <v>1</v>
      </c>
      <c r="B5" s="2" t="s">
        <v>2</v>
      </c>
      <c r="C5" s="3" t="s">
        <v>3</v>
      </c>
      <c r="D5" s="2" t="s">
        <v>4</v>
      </c>
      <c r="E5" s="44" t="s">
        <v>5</v>
      </c>
    </row>
    <row r="6" spans="1:7" x14ac:dyDescent="0.25">
      <c r="A6" s="14">
        <v>1</v>
      </c>
      <c r="B6" s="15" t="s">
        <v>6</v>
      </c>
      <c r="C6" s="16" t="s">
        <v>7</v>
      </c>
      <c r="D6" s="22">
        <v>350000</v>
      </c>
      <c r="E6" s="17" t="s">
        <v>8</v>
      </c>
    </row>
    <row r="7" spans="1:7" x14ac:dyDescent="0.25">
      <c r="A7" s="14">
        <v>2</v>
      </c>
      <c r="B7" s="15" t="s">
        <v>10</v>
      </c>
      <c r="C7" s="16" t="s">
        <v>7</v>
      </c>
      <c r="D7" s="22">
        <v>532000</v>
      </c>
      <c r="E7" s="17" t="s">
        <v>8</v>
      </c>
    </row>
    <row r="8" spans="1:7" x14ac:dyDescent="0.25">
      <c r="A8" s="14">
        <v>3</v>
      </c>
      <c r="B8" s="15" t="s">
        <v>11</v>
      </c>
      <c r="C8" s="16" t="s">
        <v>7</v>
      </c>
      <c r="D8" s="22">
        <v>180861.2</v>
      </c>
      <c r="E8" s="17" t="s">
        <v>12</v>
      </c>
    </row>
    <row r="9" spans="1:7" x14ac:dyDescent="0.25">
      <c r="A9" s="14">
        <v>4</v>
      </c>
      <c r="B9" s="15" t="s">
        <v>14</v>
      </c>
      <c r="C9" s="16" t="s">
        <v>7</v>
      </c>
      <c r="D9" s="22">
        <v>26700</v>
      </c>
      <c r="E9" s="17" t="s">
        <v>8</v>
      </c>
    </row>
    <row r="10" spans="1:7" x14ac:dyDescent="0.25">
      <c r="A10" s="14">
        <v>5</v>
      </c>
      <c r="B10" s="15" t="s">
        <v>15</v>
      </c>
      <c r="C10" s="16" t="s">
        <v>7</v>
      </c>
      <c r="D10" s="22">
        <v>135000</v>
      </c>
      <c r="E10" s="17" t="s">
        <v>8</v>
      </c>
    </row>
    <row r="11" spans="1:7" ht="24.95" customHeight="1" x14ac:dyDescent="0.25">
      <c r="A11" s="14">
        <v>6</v>
      </c>
      <c r="B11" s="30" t="s">
        <v>13</v>
      </c>
      <c r="C11" s="16" t="s">
        <v>16</v>
      </c>
      <c r="D11" s="22">
        <v>3360</v>
      </c>
      <c r="E11" s="17" t="s">
        <v>8</v>
      </c>
    </row>
    <row r="12" spans="1:7" ht="24.95" customHeight="1" x14ac:dyDescent="0.25">
      <c r="A12" s="14">
        <v>7</v>
      </c>
      <c r="B12" s="30" t="s">
        <v>17</v>
      </c>
      <c r="C12" s="16" t="s">
        <v>18</v>
      </c>
      <c r="D12" s="36">
        <v>87212.42</v>
      </c>
      <c r="E12" s="17" t="s">
        <v>8</v>
      </c>
      <c r="G12" s="31"/>
    </row>
    <row r="13" spans="1:7" ht="24" customHeight="1" x14ac:dyDescent="0.25">
      <c r="A13" s="14">
        <v>8</v>
      </c>
      <c r="B13" s="30" t="s">
        <v>19</v>
      </c>
      <c r="C13" s="16" t="s">
        <v>18</v>
      </c>
      <c r="D13" s="36">
        <v>98731.1</v>
      </c>
      <c r="E13" s="17" t="s">
        <v>8</v>
      </c>
    </row>
    <row r="14" spans="1:7" ht="24" x14ac:dyDescent="0.25">
      <c r="A14" s="14">
        <v>9</v>
      </c>
      <c r="B14" s="39" t="s">
        <v>20</v>
      </c>
      <c r="C14" s="39" t="s">
        <v>18</v>
      </c>
      <c r="D14" s="40">
        <v>69757.64</v>
      </c>
      <c r="E14" s="45" t="s">
        <v>146</v>
      </c>
    </row>
    <row r="15" spans="1:7" ht="24" x14ac:dyDescent="0.25">
      <c r="A15" s="14">
        <v>10</v>
      </c>
      <c r="B15" s="39" t="s">
        <v>21</v>
      </c>
      <c r="C15" s="39" t="s">
        <v>18</v>
      </c>
      <c r="D15" s="40">
        <v>78435.210000000006</v>
      </c>
      <c r="E15" s="45" t="s">
        <v>146</v>
      </c>
    </row>
    <row r="16" spans="1:7" ht="24" x14ac:dyDescent="0.25">
      <c r="A16" s="14">
        <v>11</v>
      </c>
      <c r="B16" s="39" t="s">
        <v>22</v>
      </c>
      <c r="C16" s="39" t="s">
        <v>18</v>
      </c>
      <c r="D16" s="40">
        <v>94314.41</v>
      </c>
      <c r="E16" s="45" t="s">
        <v>146</v>
      </c>
    </row>
    <row r="17" spans="1:8" ht="24" x14ac:dyDescent="0.25">
      <c r="A17" s="14">
        <v>12</v>
      </c>
      <c r="B17" s="39" t="s">
        <v>23</v>
      </c>
      <c r="C17" s="39" t="s">
        <v>18</v>
      </c>
      <c r="D17" s="40">
        <v>100000</v>
      </c>
      <c r="E17" s="45" t="s">
        <v>146</v>
      </c>
    </row>
    <row r="18" spans="1:8" ht="24" x14ac:dyDescent="0.25">
      <c r="A18" s="14">
        <v>13</v>
      </c>
      <c r="B18" s="39" t="s">
        <v>24</v>
      </c>
      <c r="C18" s="39" t="s">
        <v>25</v>
      </c>
      <c r="D18" s="40">
        <v>10000</v>
      </c>
      <c r="E18" s="45" t="s">
        <v>146</v>
      </c>
    </row>
    <row r="19" spans="1:8" x14ac:dyDescent="0.25">
      <c r="A19" s="14">
        <v>14</v>
      </c>
      <c r="B19" s="39" t="s">
        <v>154</v>
      </c>
      <c r="C19" s="41" t="s">
        <v>16</v>
      </c>
      <c r="D19" s="40">
        <v>161079.71</v>
      </c>
      <c r="E19" s="45" t="s">
        <v>146</v>
      </c>
    </row>
    <row r="20" spans="1:8" x14ac:dyDescent="0.25">
      <c r="A20" s="14">
        <v>15</v>
      </c>
      <c r="B20" s="39" t="s">
        <v>155</v>
      </c>
      <c r="C20" s="41" t="s">
        <v>16</v>
      </c>
      <c r="D20" s="40">
        <v>455596.62</v>
      </c>
      <c r="E20" s="45" t="s">
        <v>146</v>
      </c>
    </row>
    <row r="21" spans="1:8" ht="24" x14ac:dyDescent="0.25">
      <c r="A21" s="14">
        <v>16</v>
      </c>
      <c r="B21" s="39" t="s">
        <v>156</v>
      </c>
      <c r="C21" s="41" t="s">
        <v>18</v>
      </c>
      <c r="D21" s="40">
        <v>90000</v>
      </c>
      <c r="E21" s="45" t="s">
        <v>146</v>
      </c>
    </row>
    <row r="22" spans="1:8" ht="24" x14ac:dyDescent="0.25">
      <c r="A22" s="14">
        <v>17</v>
      </c>
      <c r="B22" s="39" t="s">
        <v>157</v>
      </c>
      <c r="C22" s="41" t="s">
        <v>18</v>
      </c>
      <c r="D22" s="40">
        <v>101000</v>
      </c>
      <c r="E22" s="45" t="s">
        <v>146</v>
      </c>
    </row>
    <row r="23" spans="1:8" ht="24" x14ac:dyDescent="0.25">
      <c r="A23" s="14">
        <v>18</v>
      </c>
      <c r="B23" s="39" t="s">
        <v>158</v>
      </c>
      <c r="C23" s="41" t="s">
        <v>18</v>
      </c>
      <c r="D23" s="40">
        <v>101000</v>
      </c>
      <c r="E23" s="45" t="s">
        <v>146</v>
      </c>
      <c r="G23" s="31"/>
    </row>
    <row r="24" spans="1:8" ht="24.95" customHeight="1" x14ac:dyDescent="0.25">
      <c r="A24" s="14">
        <v>19</v>
      </c>
      <c r="B24" s="39" t="s">
        <v>159</v>
      </c>
      <c r="C24" s="41" t="s">
        <v>7</v>
      </c>
      <c r="D24" s="40">
        <v>120000</v>
      </c>
      <c r="E24" s="45" t="s">
        <v>146</v>
      </c>
    </row>
    <row r="25" spans="1:8" ht="24.95" customHeight="1" x14ac:dyDescent="0.25">
      <c r="A25" s="14">
        <v>20</v>
      </c>
      <c r="B25" s="39" t="s">
        <v>160</v>
      </c>
      <c r="C25" s="41" t="s">
        <v>16</v>
      </c>
      <c r="D25" s="40">
        <v>62098.28</v>
      </c>
      <c r="E25" s="45" t="s">
        <v>146</v>
      </c>
      <c r="H25" s="31"/>
    </row>
    <row r="26" spans="1:8" ht="24.95" customHeight="1" x14ac:dyDescent="0.25">
      <c r="A26" s="14">
        <v>21</v>
      </c>
      <c r="B26" s="39" t="s">
        <v>161</v>
      </c>
      <c r="C26" s="41" t="s">
        <v>16</v>
      </c>
      <c r="D26" s="40">
        <v>20807.38</v>
      </c>
      <c r="E26" s="45" t="s">
        <v>146</v>
      </c>
    </row>
    <row r="27" spans="1:8" ht="24.95" customHeight="1" thickBot="1" x14ac:dyDescent="0.3">
      <c r="A27" s="14">
        <v>22</v>
      </c>
      <c r="B27" s="39" t="s">
        <v>162</v>
      </c>
      <c r="C27" s="41" t="s">
        <v>16</v>
      </c>
      <c r="D27" s="40">
        <v>3360</v>
      </c>
      <c r="E27" s="45" t="s">
        <v>146</v>
      </c>
      <c r="G27" s="31"/>
    </row>
    <row r="28" spans="1:8" ht="15.75" thickBot="1" x14ac:dyDescent="0.3">
      <c r="A28" s="70" t="s">
        <v>55</v>
      </c>
      <c r="B28" s="71"/>
      <c r="C28" s="71"/>
      <c r="D28" s="37">
        <f>SUM(D6:D27)</f>
        <v>2881313.9699999993</v>
      </c>
      <c r="E28" s="38"/>
      <c r="G28" s="31"/>
    </row>
    <row r="29" spans="1:8" x14ac:dyDescent="0.25">
      <c r="A29" s="1"/>
      <c r="B29" s="1"/>
      <c r="C29" s="1"/>
      <c r="D29" s="1"/>
      <c r="E29" s="1"/>
    </row>
    <row r="30" spans="1:8" ht="15.75" thickBot="1" x14ac:dyDescent="0.3">
      <c r="A30" s="1"/>
      <c r="B30" s="1"/>
      <c r="C30" s="1"/>
      <c r="D30" s="1"/>
      <c r="E30" s="1"/>
    </row>
    <row r="31" spans="1:8" x14ac:dyDescent="0.25">
      <c r="A31" s="61" t="s">
        <v>26</v>
      </c>
      <c r="B31" s="62"/>
      <c r="C31" s="62"/>
      <c r="D31" s="62"/>
      <c r="E31" s="63"/>
    </row>
    <row r="32" spans="1:8" ht="56.25" x14ac:dyDescent="0.25">
      <c r="A32" s="46" t="s">
        <v>1</v>
      </c>
      <c r="B32" s="4" t="s">
        <v>2</v>
      </c>
      <c r="C32" s="5" t="s">
        <v>3</v>
      </c>
      <c r="D32" s="4" t="s">
        <v>4</v>
      </c>
      <c r="E32" s="47" t="s">
        <v>5</v>
      </c>
    </row>
    <row r="33" spans="1:5" x14ac:dyDescent="0.25">
      <c r="A33" s="48">
        <v>1</v>
      </c>
      <c r="B33" s="7" t="s">
        <v>28</v>
      </c>
      <c r="C33" s="7" t="s">
        <v>54</v>
      </c>
      <c r="D33" s="25">
        <v>195000</v>
      </c>
      <c r="E33" s="49" t="s">
        <v>152</v>
      </c>
    </row>
    <row r="34" spans="1:5" x14ac:dyDescent="0.25">
      <c r="A34" s="48">
        <v>2</v>
      </c>
      <c r="B34" s="7" t="s">
        <v>29</v>
      </c>
      <c r="C34" s="7" t="s">
        <v>54</v>
      </c>
      <c r="D34" s="25">
        <v>496000</v>
      </c>
      <c r="E34" s="49" t="s">
        <v>152</v>
      </c>
    </row>
    <row r="35" spans="1:5" x14ac:dyDescent="0.25">
      <c r="A35" s="48">
        <v>3</v>
      </c>
      <c r="B35" s="7" t="s">
        <v>30</v>
      </c>
      <c r="C35" s="7" t="s">
        <v>54</v>
      </c>
      <c r="D35" s="25">
        <v>411012.71</v>
      </c>
      <c r="E35" s="49" t="s">
        <v>152</v>
      </c>
    </row>
    <row r="36" spans="1:5" x14ac:dyDescent="0.25">
      <c r="A36" s="48">
        <v>4</v>
      </c>
      <c r="B36" s="7" t="s">
        <v>31</v>
      </c>
      <c r="C36" s="7" t="s">
        <v>54</v>
      </c>
      <c r="D36" s="25">
        <v>416500</v>
      </c>
      <c r="E36" s="49" t="s">
        <v>152</v>
      </c>
    </row>
    <row r="37" spans="1:5" x14ac:dyDescent="0.25">
      <c r="A37" s="48">
        <v>5</v>
      </c>
      <c r="B37" s="7" t="s">
        <v>32</v>
      </c>
      <c r="C37" s="7" t="s">
        <v>54</v>
      </c>
      <c r="D37" s="25">
        <v>1766544.37</v>
      </c>
      <c r="E37" s="49" t="s">
        <v>152</v>
      </c>
    </row>
    <row r="38" spans="1:5" x14ac:dyDescent="0.25">
      <c r="A38" s="48">
        <v>6</v>
      </c>
      <c r="B38" s="7" t="s">
        <v>33</v>
      </c>
      <c r="C38" s="7" t="s">
        <v>54</v>
      </c>
      <c r="D38" s="25">
        <v>1044400</v>
      </c>
      <c r="E38" s="49" t="s">
        <v>152</v>
      </c>
    </row>
    <row r="39" spans="1:5" x14ac:dyDescent="0.25">
      <c r="A39" s="48">
        <v>7</v>
      </c>
      <c r="B39" s="7" t="s">
        <v>34</v>
      </c>
      <c r="C39" s="7" t="s">
        <v>54</v>
      </c>
      <c r="D39" s="25">
        <v>200000</v>
      </c>
      <c r="E39" s="49" t="s">
        <v>152</v>
      </c>
    </row>
    <row r="40" spans="1:5" x14ac:dyDescent="0.25">
      <c r="A40" s="48">
        <v>8</v>
      </c>
      <c r="B40" s="7" t="s">
        <v>35</v>
      </c>
      <c r="C40" s="7" t="s">
        <v>54</v>
      </c>
      <c r="D40" s="25">
        <v>90000</v>
      </c>
      <c r="E40" s="49" t="s">
        <v>152</v>
      </c>
    </row>
    <row r="41" spans="1:5" x14ac:dyDescent="0.25">
      <c r="A41" s="48">
        <v>9</v>
      </c>
      <c r="B41" s="7" t="s">
        <v>36</v>
      </c>
      <c r="C41" s="7" t="s">
        <v>54</v>
      </c>
      <c r="D41" s="25">
        <v>512923.33</v>
      </c>
      <c r="E41" s="49" t="s">
        <v>152</v>
      </c>
    </row>
    <row r="42" spans="1:5" x14ac:dyDescent="0.25">
      <c r="A42" s="48">
        <v>10</v>
      </c>
      <c r="B42" s="7" t="s">
        <v>37</v>
      </c>
      <c r="C42" s="7" t="s">
        <v>54</v>
      </c>
      <c r="D42" s="25">
        <v>560177</v>
      </c>
      <c r="E42" s="49" t="s">
        <v>152</v>
      </c>
    </row>
    <row r="43" spans="1:5" x14ac:dyDescent="0.25">
      <c r="A43" s="48">
        <v>11</v>
      </c>
      <c r="B43" s="7" t="s">
        <v>38</v>
      </c>
      <c r="C43" s="7" t="s">
        <v>54</v>
      </c>
      <c r="D43" s="25">
        <v>229123.35</v>
      </c>
      <c r="E43" s="49" t="s">
        <v>152</v>
      </c>
    </row>
    <row r="44" spans="1:5" x14ac:dyDescent="0.25">
      <c r="A44" s="48">
        <v>12</v>
      </c>
      <c r="B44" s="7" t="s">
        <v>39</v>
      </c>
      <c r="C44" s="7" t="s">
        <v>54</v>
      </c>
      <c r="D44" s="25">
        <v>89784</v>
      </c>
      <c r="E44" s="49" t="s">
        <v>152</v>
      </c>
    </row>
    <row r="45" spans="1:5" x14ac:dyDescent="0.25">
      <c r="A45" s="48">
        <v>13</v>
      </c>
      <c r="B45" s="7" t="s">
        <v>40</v>
      </c>
      <c r="C45" s="7" t="s">
        <v>54</v>
      </c>
      <c r="D45" s="25">
        <v>80500</v>
      </c>
      <c r="E45" s="49" t="s">
        <v>152</v>
      </c>
    </row>
    <row r="46" spans="1:5" x14ac:dyDescent="0.25">
      <c r="A46" s="48">
        <v>14</v>
      </c>
      <c r="B46" s="7" t="s">
        <v>41</v>
      </c>
      <c r="C46" s="7" t="s">
        <v>54</v>
      </c>
      <c r="D46" s="25">
        <v>10001</v>
      </c>
      <c r="E46" s="49" t="s">
        <v>152</v>
      </c>
    </row>
    <row r="47" spans="1:5" x14ac:dyDescent="0.25">
      <c r="A47" s="48">
        <v>15</v>
      </c>
      <c r="B47" s="8" t="s">
        <v>42</v>
      </c>
      <c r="C47" s="8" t="s">
        <v>54</v>
      </c>
      <c r="D47" s="26">
        <v>350000</v>
      </c>
      <c r="E47" s="49" t="s">
        <v>152</v>
      </c>
    </row>
    <row r="48" spans="1:5" x14ac:dyDescent="0.25">
      <c r="A48" s="48">
        <v>16</v>
      </c>
      <c r="B48" s="8" t="s">
        <v>43</v>
      </c>
      <c r="C48" s="8" t="s">
        <v>54</v>
      </c>
      <c r="D48" s="26">
        <v>300000</v>
      </c>
      <c r="E48" s="49" t="s">
        <v>152</v>
      </c>
    </row>
    <row r="49" spans="1:5" x14ac:dyDescent="0.25">
      <c r="A49" s="48">
        <v>17</v>
      </c>
      <c r="B49" s="8" t="s">
        <v>44</v>
      </c>
      <c r="C49" s="8" t="s">
        <v>54</v>
      </c>
      <c r="D49" s="26">
        <v>10000.01</v>
      </c>
      <c r="E49" s="49" t="s">
        <v>152</v>
      </c>
    </row>
    <row r="50" spans="1:5" x14ac:dyDescent="0.25">
      <c r="A50" s="48">
        <v>18</v>
      </c>
      <c r="B50" s="8" t="s">
        <v>45</v>
      </c>
      <c r="C50" s="8" t="s">
        <v>9</v>
      </c>
      <c r="D50" s="26">
        <v>701353.09</v>
      </c>
      <c r="E50" s="49" t="s">
        <v>152</v>
      </c>
    </row>
    <row r="51" spans="1:5" x14ac:dyDescent="0.25">
      <c r="A51" s="48">
        <v>19</v>
      </c>
      <c r="B51" s="8" t="s">
        <v>46</v>
      </c>
      <c r="C51" s="8" t="s">
        <v>9</v>
      </c>
      <c r="D51" s="26">
        <v>10000</v>
      </c>
      <c r="E51" s="49" t="s">
        <v>152</v>
      </c>
    </row>
    <row r="52" spans="1:5" x14ac:dyDescent="0.25">
      <c r="A52" s="48">
        <v>20</v>
      </c>
      <c r="B52" s="8" t="s">
        <v>47</v>
      </c>
      <c r="C52" s="8" t="s">
        <v>9</v>
      </c>
      <c r="D52" s="26">
        <v>60694.03</v>
      </c>
      <c r="E52" s="49" t="s">
        <v>152</v>
      </c>
    </row>
    <row r="53" spans="1:5" x14ac:dyDescent="0.25">
      <c r="A53" s="48">
        <v>21</v>
      </c>
      <c r="B53" s="8" t="s">
        <v>29</v>
      </c>
      <c r="C53" s="8" t="s">
        <v>54</v>
      </c>
      <c r="D53" s="26">
        <v>51230</v>
      </c>
      <c r="E53" s="49" t="s">
        <v>152</v>
      </c>
    </row>
    <row r="54" spans="1:5" x14ac:dyDescent="0.25">
      <c r="A54" s="48">
        <v>22</v>
      </c>
      <c r="B54" s="7" t="s">
        <v>33</v>
      </c>
      <c r="C54" s="7" t="s">
        <v>54</v>
      </c>
      <c r="D54" s="25">
        <v>675600</v>
      </c>
      <c r="E54" s="49" t="s">
        <v>152</v>
      </c>
    </row>
    <row r="55" spans="1:5" x14ac:dyDescent="0.25">
      <c r="A55" s="48">
        <v>23</v>
      </c>
      <c r="B55" s="7" t="s">
        <v>48</v>
      </c>
      <c r="C55" s="7" t="s">
        <v>54</v>
      </c>
      <c r="D55" s="25">
        <v>180000</v>
      </c>
      <c r="E55" s="49" t="s">
        <v>152</v>
      </c>
    </row>
    <row r="56" spans="1:5" x14ac:dyDescent="0.25">
      <c r="A56" s="48">
        <v>24</v>
      </c>
      <c r="B56" s="7" t="s">
        <v>49</v>
      </c>
      <c r="C56" s="8" t="s">
        <v>9</v>
      </c>
      <c r="D56" s="26">
        <v>10000</v>
      </c>
      <c r="E56" s="49" t="s">
        <v>152</v>
      </c>
    </row>
    <row r="57" spans="1:5" x14ac:dyDescent="0.25">
      <c r="A57" s="48">
        <v>25</v>
      </c>
      <c r="B57" s="7" t="s">
        <v>50</v>
      </c>
      <c r="C57" s="8" t="s">
        <v>9</v>
      </c>
      <c r="D57" s="26">
        <v>40250</v>
      </c>
      <c r="E57" s="49" t="s">
        <v>152</v>
      </c>
    </row>
    <row r="58" spans="1:5" x14ac:dyDescent="0.25">
      <c r="A58" s="48">
        <v>26</v>
      </c>
      <c r="B58" s="7" t="s">
        <v>51</v>
      </c>
      <c r="C58" s="8" t="s">
        <v>9</v>
      </c>
      <c r="D58" s="26">
        <v>158000</v>
      </c>
      <c r="E58" s="49" t="s">
        <v>152</v>
      </c>
    </row>
    <row r="59" spans="1:5" x14ac:dyDescent="0.25">
      <c r="A59" s="48">
        <v>27</v>
      </c>
      <c r="B59" s="7" t="s">
        <v>52</v>
      </c>
      <c r="C59" s="8" t="s">
        <v>9</v>
      </c>
      <c r="D59" s="25">
        <v>520000</v>
      </c>
      <c r="E59" s="49" t="s">
        <v>152</v>
      </c>
    </row>
    <row r="60" spans="1:5" x14ac:dyDescent="0.25">
      <c r="A60" s="48">
        <v>28</v>
      </c>
      <c r="B60" s="7" t="s">
        <v>53</v>
      </c>
      <c r="C60" s="7" t="s">
        <v>54</v>
      </c>
      <c r="D60" s="26">
        <v>2730370.96</v>
      </c>
      <c r="E60" s="49" t="s">
        <v>152</v>
      </c>
    </row>
    <row r="61" spans="1:5" ht="24.75" thickBot="1" x14ac:dyDescent="0.3">
      <c r="A61" s="48">
        <v>29</v>
      </c>
      <c r="B61" s="9" t="s">
        <v>153</v>
      </c>
      <c r="C61" s="29" t="s">
        <v>9</v>
      </c>
      <c r="D61" s="27">
        <v>11814394</v>
      </c>
      <c r="E61" s="49" t="s">
        <v>152</v>
      </c>
    </row>
    <row r="62" spans="1:5" ht="15.75" thickBot="1" x14ac:dyDescent="0.3">
      <c r="A62" s="72" t="s">
        <v>55</v>
      </c>
      <c r="B62" s="73"/>
      <c r="C62" s="74"/>
      <c r="D62" s="28">
        <f>SUM(D33:D61)</f>
        <v>23713857.850000001</v>
      </c>
      <c r="E62" s="6"/>
    </row>
    <row r="63" spans="1:5" ht="15.75" thickBot="1" x14ac:dyDescent="0.3">
      <c r="A63" s="1"/>
      <c r="B63" s="1"/>
      <c r="C63" s="1"/>
      <c r="D63" s="1"/>
      <c r="E63" s="1"/>
    </row>
    <row r="64" spans="1:5" x14ac:dyDescent="0.25">
      <c r="A64" s="55" t="s">
        <v>27</v>
      </c>
      <c r="B64" s="56"/>
      <c r="C64" s="56"/>
      <c r="D64" s="56"/>
      <c r="E64" s="57"/>
    </row>
    <row r="65" spans="1:5" ht="60" x14ac:dyDescent="0.25">
      <c r="A65" s="10" t="s">
        <v>1</v>
      </c>
      <c r="B65" s="11" t="s">
        <v>2</v>
      </c>
      <c r="C65" s="12" t="s">
        <v>3</v>
      </c>
      <c r="D65" s="11" t="s">
        <v>4</v>
      </c>
      <c r="E65" s="13" t="s">
        <v>5</v>
      </c>
    </row>
    <row r="66" spans="1:5" x14ac:dyDescent="0.25">
      <c r="A66" s="14">
        <v>1</v>
      </c>
      <c r="B66" s="15" t="s">
        <v>150</v>
      </c>
      <c r="C66" s="16" t="s">
        <v>7</v>
      </c>
      <c r="D66" s="22">
        <v>535242.5</v>
      </c>
      <c r="E66" s="17" t="s">
        <v>146</v>
      </c>
    </row>
    <row r="67" spans="1:5" ht="15.75" thickBot="1" x14ac:dyDescent="0.3">
      <c r="A67" s="18">
        <v>2</v>
      </c>
      <c r="B67" s="19" t="s">
        <v>151</v>
      </c>
      <c r="C67" s="20" t="s">
        <v>9</v>
      </c>
      <c r="D67" s="23">
        <v>100000</v>
      </c>
      <c r="E67" s="17" t="s">
        <v>146</v>
      </c>
    </row>
    <row r="68" spans="1:5" ht="15.75" thickBot="1" x14ac:dyDescent="0.3">
      <c r="A68" s="58" t="s">
        <v>55</v>
      </c>
      <c r="B68" s="59"/>
      <c r="C68" s="60"/>
      <c r="D68" s="24">
        <f>SUM(D66:D67)</f>
        <v>635242.5</v>
      </c>
      <c r="E68" s="21"/>
    </row>
    <row r="70" spans="1:5" ht="15.75" thickBot="1" x14ac:dyDescent="0.3"/>
    <row r="71" spans="1:5" ht="24" customHeight="1" x14ac:dyDescent="0.25">
      <c r="A71" s="61" t="s">
        <v>56</v>
      </c>
      <c r="B71" s="62"/>
      <c r="C71" s="62"/>
      <c r="D71" s="62"/>
      <c r="E71" s="63"/>
    </row>
    <row r="72" spans="1:5" ht="56.25" x14ac:dyDescent="0.25">
      <c r="A72" s="46" t="s">
        <v>1</v>
      </c>
      <c r="B72" s="4" t="s">
        <v>2</v>
      </c>
      <c r="C72" s="5" t="s">
        <v>3</v>
      </c>
      <c r="D72" s="4" t="s">
        <v>4</v>
      </c>
      <c r="E72" s="47" t="s">
        <v>5</v>
      </c>
    </row>
    <row r="73" spans="1:5" x14ac:dyDescent="0.25">
      <c r="A73" s="48">
        <v>1</v>
      </c>
      <c r="B73" s="7" t="s">
        <v>57</v>
      </c>
      <c r="C73" s="7" t="s">
        <v>9</v>
      </c>
      <c r="D73" s="25">
        <v>115513.72</v>
      </c>
      <c r="E73" s="49" t="s">
        <v>139</v>
      </c>
    </row>
    <row r="74" spans="1:5" x14ac:dyDescent="0.25">
      <c r="A74" s="48">
        <v>2</v>
      </c>
      <c r="B74" s="7" t="s">
        <v>58</v>
      </c>
      <c r="C74" s="7" t="s">
        <v>54</v>
      </c>
      <c r="D74" s="25">
        <v>14533.92</v>
      </c>
      <c r="E74" s="49" t="s">
        <v>140</v>
      </c>
    </row>
    <row r="75" spans="1:5" x14ac:dyDescent="0.25">
      <c r="A75" s="48">
        <v>3</v>
      </c>
      <c r="B75" s="7" t="s">
        <v>59</v>
      </c>
      <c r="C75" s="7" t="s">
        <v>9</v>
      </c>
      <c r="D75" s="25">
        <v>10000</v>
      </c>
      <c r="E75" s="49" t="s">
        <v>141</v>
      </c>
    </row>
    <row r="76" spans="1:5" x14ac:dyDescent="0.25">
      <c r="A76" s="48">
        <v>4</v>
      </c>
      <c r="B76" s="7" t="s">
        <v>91</v>
      </c>
      <c r="C76" s="7" t="s">
        <v>9</v>
      </c>
      <c r="D76" s="25">
        <v>10001</v>
      </c>
      <c r="E76" s="49" t="s">
        <v>141</v>
      </c>
    </row>
    <row r="77" spans="1:5" x14ac:dyDescent="0.25">
      <c r="A77" s="48">
        <v>5</v>
      </c>
      <c r="B77" s="7" t="s">
        <v>60</v>
      </c>
      <c r="C77" s="7" t="s">
        <v>9</v>
      </c>
      <c r="D77" s="25">
        <v>10000</v>
      </c>
      <c r="E77" s="49" t="s">
        <v>141</v>
      </c>
    </row>
    <row r="78" spans="1:5" x14ac:dyDescent="0.25">
      <c r="A78" s="48">
        <v>6</v>
      </c>
      <c r="B78" s="7" t="s">
        <v>62</v>
      </c>
      <c r="C78" s="7" t="s">
        <v>9</v>
      </c>
      <c r="D78" s="25">
        <v>10000</v>
      </c>
      <c r="E78" s="49" t="s">
        <v>141</v>
      </c>
    </row>
    <row r="79" spans="1:5" x14ac:dyDescent="0.25">
      <c r="A79" s="48">
        <v>7</v>
      </c>
      <c r="B79" s="7" t="s">
        <v>63</v>
      </c>
      <c r="C79" s="7" t="s">
        <v>9</v>
      </c>
      <c r="D79" s="25">
        <v>10000</v>
      </c>
      <c r="E79" s="49" t="s">
        <v>141</v>
      </c>
    </row>
    <row r="80" spans="1:5" x14ac:dyDescent="0.25">
      <c r="A80" s="48">
        <v>8</v>
      </c>
      <c r="B80" s="7" t="s">
        <v>61</v>
      </c>
      <c r="C80" s="7" t="s">
        <v>9</v>
      </c>
      <c r="D80" s="25">
        <v>10000</v>
      </c>
      <c r="E80" s="49" t="s">
        <v>141</v>
      </c>
    </row>
    <row r="81" spans="1:5" x14ac:dyDescent="0.25">
      <c r="A81" s="48">
        <v>9</v>
      </c>
      <c r="B81" s="7" t="s">
        <v>64</v>
      </c>
      <c r="C81" s="7" t="s">
        <v>9</v>
      </c>
      <c r="D81" s="25">
        <v>30000</v>
      </c>
      <c r="E81" s="49" t="s">
        <v>141</v>
      </c>
    </row>
    <row r="82" spans="1:5" x14ac:dyDescent="0.25">
      <c r="A82" s="48">
        <v>10</v>
      </c>
      <c r="B82" s="7" t="s">
        <v>64</v>
      </c>
      <c r="C82" s="7" t="s">
        <v>9</v>
      </c>
      <c r="D82" s="25">
        <v>10000</v>
      </c>
      <c r="E82" s="49" t="s">
        <v>141</v>
      </c>
    </row>
    <row r="83" spans="1:5" x14ac:dyDescent="0.25">
      <c r="A83" s="48">
        <v>11</v>
      </c>
      <c r="B83" s="7" t="s">
        <v>64</v>
      </c>
      <c r="C83" s="7" t="s">
        <v>9</v>
      </c>
      <c r="D83" s="25">
        <v>10000</v>
      </c>
      <c r="E83" s="49" t="s">
        <v>141</v>
      </c>
    </row>
    <row r="84" spans="1:5" x14ac:dyDescent="0.25">
      <c r="A84" s="48">
        <v>12</v>
      </c>
      <c r="B84" s="7" t="s">
        <v>65</v>
      </c>
      <c r="C84" s="7" t="s">
        <v>9</v>
      </c>
      <c r="D84" s="25">
        <v>10000</v>
      </c>
      <c r="E84" s="49" t="s">
        <v>142</v>
      </c>
    </row>
    <row r="85" spans="1:5" x14ac:dyDescent="0.25">
      <c r="A85" s="48">
        <v>13</v>
      </c>
      <c r="B85" s="7" t="s">
        <v>66</v>
      </c>
      <c r="C85" s="7" t="s">
        <v>9</v>
      </c>
      <c r="D85" s="25">
        <v>10000</v>
      </c>
      <c r="E85" s="49" t="s">
        <v>142</v>
      </c>
    </row>
    <row r="86" spans="1:5" x14ac:dyDescent="0.25">
      <c r="A86" s="48">
        <v>14</v>
      </c>
      <c r="B86" s="7" t="s">
        <v>67</v>
      </c>
      <c r="C86" s="7" t="s">
        <v>9</v>
      </c>
      <c r="D86" s="25">
        <v>10000</v>
      </c>
      <c r="E86" s="49" t="s">
        <v>142</v>
      </c>
    </row>
    <row r="87" spans="1:5" x14ac:dyDescent="0.25">
      <c r="A87" s="48">
        <v>15</v>
      </c>
      <c r="B87" s="7" t="s">
        <v>68</v>
      </c>
      <c r="C87" s="7" t="s">
        <v>9</v>
      </c>
      <c r="D87" s="25">
        <v>10000</v>
      </c>
      <c r="E87" s="49" t="s">
        <v>142</v>
      </c>
    </row>
    <row r="88" spans="1:5" x14ac:dyDescent="0.25">
      <c r="A88" s="48">
        <v>16</v>
      </c>
      <c r="B88" s="7" t="s">
        <v>69</v>
      </c>
      <c r="C88" s="7" t="s">
        <v>9</v>
      </c>
      <c r="D88" s="25">
        <v>10000</v>
      </c>
      <c r="E88" s="49" t="s">
        <v>142</v>
      </c>
    </row>
    <row r="89" spans="1:5" x14ac:dyDescent="0.25">
      <c r="A89" s="48">
        <v>17</v>
      </c>
      <c r="B89" s="7" t="s">
        <v>70</v>
      </c>
      <c r="C89" s="7" t="s">
        <v>9</v>
      </c>
      <c r="D89" s="25">
        <v>10000</v>
      </c>
      <c r="E89" s="49" t="s">
        <v>142</v>
      </c>
    </row>
    <row r="90" spans="1:5" x14ac:dyDescent="0.25">
      <c r="A90" s="48">
        <v>18</v>
      </c>
      <c r="B90" s="7" t="s">
        <v>71</v>
      </c>
      <c r="C90" s="7" t="s">
        <v>9</v>
      </c>
      <c r="D90" s="25">
        <v>10000</v>
      </c>
      <c r="E90" s="49" t="s">
        <v>142</v>
      </c>
    </row>
    <row r="91" spans="1:5" x14ac:dyDescent="0.25">
      <c r="A91" s="48">
        <v>19</v>
      </c>
      <c r="B91" s="7" t="s">
        <v>72</v>
      </c>
      <c r="C91" s="7" t="s">
        <v>9</v>
      </c>
      <c r="D91" s="25">
        <v>10000</v>
      </c>
      <c r="E91" s="49" t="s">
        <v>142</v>
      </c>
    </row>
    <row r="92" spans="1:5" x14ac:dyDescent="0.25">
      <c r="A92" s="48">
        <v>20</v>
      </c>
      <c r="B92" s="7" t="s">
        <v>73</v>
      </c>
      <c r="C92" s="7" t="s">
        <v>9</v>
      </c>
      <c r="D92" s="25">
        <v>10000</v>
      </c>
      <c r="E92" s="49" t="s">
        <v>142</v>
      </c>
    </row>
    <row r="93" spans="1:5" x14ac:dyDescent="0.25">
      <c r="A93" s="48">
        <v>21</v>
      </c>
      <c r="B93" s="7" t="s">
        <v>74</v>
      </c>
      <c r="C93" s="7" t="s">
        <v>9</v>
      </c>
      <c r="D93" s="25">
        <v>10000</v>
      </c>
      <c r="E93" s="49" t="s">
        <v>142</v>
      </c>
    </row>
    <row r="94" spans="1:5" x14ac:dyDescent="0.25">
      <c r="A94" s="48">
        <v>22</v>
      </c>
      <c r="B94" s="7" t="s">
        <v>75</v>
      </c>
      <c r="C94" s="7" t="s">
        <v>9</v>
      </c>
      <c r="D94" s="25">
        <v>10000</v>
      </c>
      <c r="E94" s="49" t="s">
        <v>142</v>
      </c>
    </row>
    <row r="95" spans="1:5" x14ac:dyDescent="0.25">
      <c r="A95" s="48">
        <v>23</v>
      </c>
      <c r="B95" s="7" t="s">
        <v>76</v>
      </c>
      <c r="C95" s="7" t="s">
        <v>9</v>
      </c>
      <c r="D95" s="25">
        <v>10000</v>
      </c>
      <c r="E95" s="49" t="s">
        <v>142</v>
      </c>
    </row>
    <row r="96" spans="1:5" x14ac:dyDescent="0.25">
      <c r="A96" s="48">
        <v>24</v>
      </c>
      <c r="B96" s="7" t="s">
        <v>77</v>
      </c>
      <c r="C96" s="7" t="s">
        <v>9</v>
      </c>
      <c r="D96" s="25">
        <v>10000</v>
      </c>
      <c r="E96" s="49" t="s">
        <v>142</v>
      </c>
    </row>
    <row r="97" spans="1:5" x14ac:dyDescent="0.25">
      <c r="A97" s="48">
        <v>25</v>
      </c>
      <c r="B97" s="7" t="s">
        <v>78</v>
      </c>
      <c r="C97" s="7" t="s">
        <v>9</v>
      </c>
      <c r="D97" s="25">
        <v>10000</v>
      </c>
      <c r="E97" s="49" t="s">
        <v>142</v>
      </c>
    </row>
    <row r="98" spans="1:5" x14ac:dyDescent="0.25">
      <c r="A98" s="48">
        <v>26</v>
      </c>
      <c r="B98" s="7" t="s">
        <v>79</v>
      </c>
      <c r="C98" s="7" t="s">
        <v>9</v>
      </c>
      <c r="D98" s="25">
        <v>10000</v>
      </c>
      <c r="E98" s="49" t="s">
        <v>142</v>
      </c>
    </row>
    <row r="99" spans="1:5" x14ac:dyDescent="0.25">
      <c r="A99" s="48">
        <v>27</v>
      </c>
      <c r="B99" s="7" t="s">
        <v>80</v>
      </c>
      <c r="C99" s="7" t="s">
        <v>9</v>
      </c>
      <c r="D99" s="25">
        <v>10000</v>
      </c>
      <c r="E99" s="49" t="s">
        <v>142</v>
      </c>
    </row>
    <row r="100" spans="1:5" x14ac:dyDescent="0.25">
      <c r="A100" s="48">
        <v>28</v>
      </c>
      <c r="B100" s="7" t="s">
        <v>81</v>
      </c>
      <c r="C100" s="7" t="s">
        <v>9</v>
      </c>
      <c r="D100" s="25">
        <v>10000</v>
      </c>
      <c r="E100" s="49" t="s">
        <v>142</v>
      </c>
    </row>
    <row r="101" spans="1:5" x14ac:dyDescent="0.25">
      <c r="A101" s="48">
        <v>29</v>
      </c>
      <c r="B101" s="7" t="s">
        <v>82</v>
      </c>
      <c r="C101" s="7" t="s">
        <v>9</v>
      </c>
      <c r="D101" s="25">
        <v>10000</v>
      </c>
      <c r="E101" s="49" t="s">
        <v>142</v>
      </c>
    </row>
    <row r="102" spans="1:5" x14ac:dyDescent="0.25">
      <c r="A102" s="48">
        <v>30</v>
      </c>
      <c r="B102" s="7" t="s">
        <v>83</v>
      </c>
      <c r="C102" s="7" t="s">
        <v>9</v>
      </c>
      <c r="D102" s="25">
        <v>10000</v>
      </c>
      <c r="E102" s="49" t="s">
        <v>142</v>
      </c>
    </row>
    <row r="103" spans="1:5" x14ac:dyDescent="0.25">
      <c r="A103" s="48">
        <v>31</v>
      </c>
      <c r="B103" s="7" t="s">
        <v>85</v>
      </c>
      <c r="C103" s="7" t="s">
        <v>9</v>
      </c>
      <c r="D103" s="25">
        <v>10000</v>
      </c>
      <c r="E103" s="49" t="s">
        <v>142</v>
      </c>
    </row>
    <row r="104" spans="1:5" x14ac:dyDescent="0.25">
      <c r="A104" s="48">
        <v>32</v>
      </c>
      <c r="B104" s="7" t="s">
        <v>84</v>
      </c>
      <c r="C104" s="7" t="s">
        <v>9</v>
      </c>
      <c r="D104" s="25">
        <v>10000</v>
      </c>
      <c r="E104" s="49" t="s">
        <v>142</v>
      </c>
    </row>
    <row r="105" spans="1:5" x14ac:dyDescent="0.25">
      <c r="A105" s="48">
        <v>33</v>
      </c>
      <c r="B105" s="7" t="s">
        <v>86</v>
      </c>
      <c r="C105" s="7" t="s">
        <v>9</v>
      </c>
      <c r="D105" s="25">
        <v>10000</v>
      </c>
      <c r="E105" s="49" t="s">
        <v>142</v>
      </c>
    </row>
    <row r="106" spans="1:5" x14ac:dyDescent="0.25">
      <c r="A106" s="48">
        <v>34</v>
      </c>
      <c r="B106" s="7" t="s">
        <v>72</v>
      </c>
      <c r="C106" s="7" t="s">
        <v>9</v>
      </c>
      <c r="D106" s="25">
        <v>10000</v>
      </c>
      <c r="E106" s="49" t="s">
        <v>142</v>
      </c>
    </row>
    <row r="107" spans="1:5" x14ac:dyDescent="0.25">
      <c r="A107" s="48">
        <v>35</v>
      </c>
      <c r="B107" s="7" t="s">
        <v>87</v>
      </c>
      <c r="C107" s="8" t="s">
        <v>9</v>
      </c>
      <c r="D107" s="25">
        <v>10000</v>
      </c>
      <c r="E107" s="49" t="s">
        <v>142</v>
      </c>
    </row>
    <row r="108" spans="1:5" x14ac:dyDescent="0.25">
      <c r="A108" s="48">
        <v>36</v>
      </c>
      <c r="B108" s="7" t="s">
        <v>88</v>
      </c>
      <c r="C108" s="8" t="s">
        <v>9</v>
      </c>
      <c r="D108" s="25">
        <v>20000</v>
      </c>
      <c r="E108" s="49" t="s">
        <v>142</v>
      </c>
    </row>
    <row r="109" spans="1:5" x14ac:dyDescent="0.25">
      <c r="A109" s="48">
        <v>37</v>
      </c>
      <c r="B109" s="7" t="s">
        <v>89</v>
      </c>
      <c r="C109" s="8" t="s">
        <v>9</v>
      </c>
      <c r="D109" s="25">
        <v>10000</v>
      </c>
      <c r="E109" s="49" t="s">
        <v>142</v>
      </c>
    </row>
    <row r="110" spans="1:5" ht="24" x14ac:dyDescent="0.25">
      <c r="A110" s="48">
        <v>38</v>
      </c>
      <c r="B110" s="7" t="s">
        <v>90</v>
      </c>
      <c r="C110" s="8" t="s">
        <v>9</v>
      </c>
      <c r="D110" s="25">
        <v>10000</v>
      </c>
      <c r="E110" s="49" t="s">
        <v>142</v>
      </c>
    </row>
    <row r="111" spans="1:5" x14ac:dyDescent="0.25">
      <c r="A111" s="50">
        <v>39</v>
      </c>
      <c r="B111" s="34" t="s">
        <v>94</v>
      </c>
      <c r="C111" s="8" t="s">
        <v>9</v>
      </c>
      <c r="D111" s="35">
        <v>10000</v>
      </c>
      <c r="E111" s="51" t="s">
        <v>92</v>
      </c>
    </row>
    <row r="112" spans="1:5" x14ac:dyDescent="0.25">
      <c r="A112" s="50">
        <v>40</v>
      </c>
      <c r="B112" s="34" t="s">
        <v>95</v>
      </c>
      <c r="C112" s="8" t="s">
        <v>9</v>
      </c>
      <c r="D112" s="35">
        <v>10000</v>
      </c>
      <c r="E112" s="51" t="s">
        <v>92</v>
      </c>
    </row>
    <row r="113" spans="1:5" x14ac:dyDescent="0.25">
      <c r="A113" s="50">
        <v>41</v>
      </c>
      <c r="B113" s="34" t="s">
        <v>96</v>
      </c>
      <c r="C113" s="8" t="s">
        <v>9</v>
      </c>
      <c r="D113" s="35">
        <v>10000</v>
      </c>
      <c r="E113" s="51" t="s">
        <v>93</v>
      </c>
    </row>
    <row r="114" spans="1:5" x14ac:dyDescent="0.25">
      <c r="A114" s="50">
        <v>42</v>
      </c>
      <c r="B114" s="34" t="s">
        <v>97</v>
      </c>
      <c r="C114" s="8" t="s">
        <v>9</v>
      </c>
      <c r="D114" s="35">
        <v>10000</v>
      </c>
      <c r="E114" s="51" t="s">
        <v>93</v>
      </c>
    </row>
    <row r="115" spans="1:5" x14ac:dyDescent="0.25">
      <c r="A115" s="50">
        <v>43</v>
      </c>
      <c r="B115" s="34" t="s">
        <v>98</v>
      </c>
      <c r="C115" s="8" t="s">
        <v>9</v>
      </c>
      <c r="D115" s="35">
        <v>10000</v>
      </c>
      <c r="E115" s="51" t="s">
        <v>93</v>
      </c>
    </row>
    <row r="116" spans="1:5" x14ac:dyDescent="0.25">
      <c r="A116" s="50">
        <v>44</v>
      </c>
      <c r="B116" s="34" t="s">
        <v>99</v>
      </c>
      <c r="C116" s="8" t="s">
        <v>9</v>
      </c>
      <c r="D116" s="35">
        <v>10000</v>
      </c>
      <c r="E116" s="51" t="s">
        <v>93</v>
      </c>
    </row>
    <row r="117" spans="1:5" x14ac:dyDescent="0.25">
      <c r="A117" s="50">
        <v>45</v>
      </c>
      <c r="B117" s="34" t="s">
        <v>100</v>
      </c>
      <c r="C117" s="8" t="s">
        <v>9</v>
      </c>
      <c r="D117" s="35">
        <v>10000</v>
      </c>
      <c r="E117" s="51" t="s">
        <v>93</v>
      </c>
    </row>
    <row r="118" spans="1:5" x14ac:dyDescent="0.25">
      <c r="A118" s="50">
        <v>46</v>
      </c>
      <c r="B118" s="34" t="s">
        <v>101</v>
      </c>
      <c r="C118" s="8" t="s">
        <v>9</v>
      </c>
      <c r="D118" s="35">
        <v>10000</v>
      </c>
      <c r="E118" s="51" t="s">
        <v>93</v>
      </c>
    </row>
    <row r="119" spans="1:5" x14ac:dyDescent="0.25">
      <c r="A119" s="50">
        <v>47</v>
      </c>
      <c r="B119" s="34" t="s">
        <v>102</v>
      </c>
      <c r="C119" s="8" t="s">
        <v>9</v>
      </c>
      <c r="D119" s="35">
        <v>10000</v>
      </c>
      <c r="E119" s="51" t="s">
        <v>93</v>
      </c>
    </row>
    <row r="120" spans="1:5" x14ac:dyDescent="0.25">
      <c r="A120" s="50">
        <v>48</v>
      </c>
      <c r="B120" s="34" t="s">
        <v>103</v>
      </c>
      <c r="C120" s="8" t="s">
        <v>9</v>
      </c>
      <c r="D120" s="35">
        <v>10000</v>
      </c>
      <c r="E120" s="51" t="s">
        <v>93</v>
      </c>
    </row>
    <row r="121" spans="1:5" x14ac:dyDescent="0.25">
      <c r="A121" s="50">
        <v>49</v>
      </c>
      <c r="B121" s="34" t="s">
        <v>104</v>
      </c>
      <c r="C121" s="8" t="s">
        <v>9</v>
      </c>
      <c r="D121" s="35">
        <v>10000</v>
      </c>
      <c r="E121" s="51" t="s">
        <v>93</v>
      </c>
    </row>
    <row r="122" spans="1:5" x14ac:dyDescent="0.25">
      <c r="A122" s="50">
        <v>50</v>
      </c>
      <c r="B122" s="34" t="s">
        <v>105</v>
      </c>
      <c r="C122" s="8" t="s">
        <v>9</v>
      </c>
      <c r="D122" s="35">
        <v>10000</v>
      </c>
      <c r="E122" s="51" t="s">
        <v>93</v>
      </c>
    </row>
    <row r="123" spans="1:5" x14ac:dyDescent="0.25">
      <c r="A123" s="50">
        <v>51</v>
      </c>
      <c r="B123" s="34" t="s">
        <v>106</v>
      </c>
      <c r="C123" s="8" t="s">
        <v>9</v>
      </c>
      <c r="D123" s="35">
        <v>10000</v>
      </c>
      <c r="E123" s="51" t="s">
        <v>93</v>
      </c>
    </row>
    <row r="124" spans="1:5" x14ac:dyDescent="0.25">
      <c r="A124" s="50">
        <v>52</v>
      </c>
      <c r="B124" s="34" t="s">
        <v>107</v>
      </c>
      <c r="C124" s="8" t="s">
        <v>9</v>
      </c>
      <c r="D124" s="35">
        <v>10000</v>
      </c>
      <c r="E124" s="51" t="s">
        <v>93</v>
      </c>
    </row>
    <row r="125" spans="1:5" x14ac:dyDescent="0.25">
      <c r="A125" s="50">
        <v>53</v>
      </c>
      <c r="B125" s="34" t="s">
        <v>108</v>
      </c>
      <c r="C125" s="8" t="s">
        <v>9</v>
      </c>
      <c r="D125" s="35">
        <v>10000</v>
      </c>
      <c r="E125" s="51" t="s">
        <v>93</v>
      </c>
    </row>
    <row r="126" spans="1:5" x14ac:dyDescent="0.25">
      <c r="A126" s="50">
        <v>54</v>
      </c>
      <c r="B126" s="34" t="s">
        <v>109</v>
      </c>
      <c r="C126" s="8" t="s">
        <v>9</v>
      </c>
      <c r="D126" s="35">
        <v>10000</v>
      </c>
      <c r="E126" s="51" t="s">
        <v>93</v>
      </c>
    </row>
    <row r="127" spans="1:5" x14ac:dyDescent="0.25">
      <c r="A127" s="50">
        <v>55</v>
      </c>
      <c r="B127" s="34" t="s">
        <v>110</v>
      </c>
      <c r="C127" s="8" t="s">
        <v>9</v>
      </c>
      <c r="D127" s="35">
        <v>10000</v>
      </c>
      <c r="E127" s="51" t="s">
        <v>93</v>
      </c>
    </row>
    <row r="128" spans="1:5" x14ac:dyDescent="0.25">
      <c r="A128" s="50">
        <v>56</v>
      </c>
      <c r="B128" s="34" t="s">
        <v>111</v>
      </c>
      <c r="C128" s="8" t="s">
        <v>9</v>
      </c>
      <c r="D128" s="35">
        <v>10000</v>
      </c>
      <c r="E128" s="51" t="s">
        <v>93</v>
      </c>
    </row>
    <row r="129" spans="1:5" x14ac:dyDescent="0.25">
      <c r="A129" s="50">
        <v>57</v>
      </c>
      <c r="B129" s="34" t="s">
        <v>112</v>
      </c>
      <c r="C129" s="8" t="s">
        <v>9</v>
      </c>
      <c r="D129" s="35">
        <v>10000</v>
      </c>
      <c r="E129" s="51" t="s">
        <v>93</v>
      </c>
    </row>
    <row r="130" spans="1:5" x14ac:dyDescent="0.25">
      <c r="A130" s="50">
        <v>58</v>
      </c>
      <c r="B130" s="34" t="s">
        <v>113</v>
      </c>
      <c r="C130" s="8" t="s">
        <v>9</v>
      </c>
      <c r="D130" s="35">
        <v>10000</v>
      </c>
      <c r="E130" s="51" t="s">
        <v>93</v>
      </c>
    </row>
    <row r="131" spans="1:5" x14ac:dyDescent="0.25">
      <c r="A131" s="50">
        <v>59</v>
      </c>
      <c r="B131" s="34" t="s">
        <v>114</v>
      </c>
      <c r="C131" s="8" t="s">
        <v>9</v>
      </c>
      <c r="D131" s="35">
        <v>10000</v>
      </c>
      <c r="E131" s="51" t="s">
        <v>93</v>
      </c>
    </row>
    <row r="132" spans="1:5" x14ac:dyDescent="0.25">
      <c r="A132" s="50">
        <v>60</v>
      </c>
      <c r="B132" s="34" t="s">
        <v>115</v>
      </c>
      <c r="C132" s="8" t="s">
        <v>9</v>
      </c>
      <c r="D132" s="35">
        <v>10000</v>
      </c>
      <c r="E132" s="51" t="s">
        <v>93</v>
      </c>
    </row>
    <row r="133" spans="1:5" x14ac:dyDescent="0.25">
      <c r="A133" s="50">
        <v>61</v>
      </c>
      <c r="B133" s="34" t="s">
        <v>116</v>
      </c>
      <c r="C133" s="8" t="s">
        <v>9</v>
      </c>
      <c r="D133" s="35">
        <v>10000</v>
      </c>
      <c r="E133" s="51" t="s">
        <v>93</v>
      </c>
    </row>
    <row r="134" spans="1:5" x14ac:dyDescent="0.25">
      <c r="A134" s="50">
        <v>62</v>
      </c>
      <c r="B134" s="34" t="s">
        <v>117</v>
      </c>
      <c r="C134" s="8" t="s">
        <v>9</v>
      </c>
      <c r="D134" s="35">
        <v>10000</v>
      </c>
      <c r="E134" s="51" t="s">
        <v>93</v>
      </c>
    </row>
    <row r="135" spans="1:5" x14ac:dyDescent="0.25">
      <c r="A135" s="50">
        <v>63</v>
      </c>
      <c r="B135" s="34" t="s">
        <v>118</v>
      </c>
      <c r="C135" s="8" t="s">
        <v>9</v>
      </c>
      <c r="D135" s="35">
        <v>10000</v>
      </c>
      <c r="E135" s="51" t="s">
        <v>93</v>
      </c>
    </row>
    <row r="136" spans="1:5" x14ac:dyDescent="0.25">
      <c r="A136" s="50">
        <v>64</v>
      </c>
      <c r="B136" s="34" t="s">
        <v>119</v>
      </c>
      <c r="C136" s="8" t="s">
        <v>9</v>
      </c>
      <c r="D136" s="35">
        <v>10000</v>
      </c>
      <c r="E136" s="51" t="s">
        <v>93</v>
      </c>
    </row>
    <row r="137" spans="1:5" x14ac:dyDescent="0.25">
      <c r="A137" s="50">
        <v>65</v>
      </c>
      <c r="B137" s="34" t="s">
        <v>120</v>
      </c>
      <c r="C137" s="8" t="s">
        <v>9</v>
      </c>
      <c r="D137" s="35">
        <v>10000</v>
      </c>
      <c r="E137" s="51" t="s">
        <v>93</v>
      </c>
    </row>
    <row r="138" spans="1:5" x14ac:dyDescent="0.25">
      <c r="A138" s="50">
        <v>66</v>
      </c>
      <c r="B138" s="34" t="s">
        <v>121</v>
      </c>
      <c r="C138" s="8" t="s">
        <v>9</v>
      </c>
      <c r="D138" s="35">
        <v>10000</v>
      </c>
      <c r="E138" s="51" t="s">
        <v>93</v>
      </c>
    </row>
    <row r="139" spans="1:5" x14ac:dyDescent="0.25">
      <c r="A139" s="50">
        <v>67</v>
      </c>
      <c r="B139" s="34" t="s">
        <v>122</v>
      </c>
      <c r="C139" s="8" t="s">
        <v>9</v>
      </c>
      <c r="D139" s="35">
        <v>10000</v>
      </c>
      <c r="E139" s="51" t="s">
        <v>93</v>
      </c>
    </row>
    <row r="140" spans="1:5" x14ac:dyDescent="0.25">
      <c r="A140" s="50">
        <v>68</v>
      </c>
      <c r="B140" s="34" t="s">
        <v>123</v>
      </c>
      <c r="C140" s="8" t="s">
        <v>9</v>
      </c>
      <c r="D140" s="35">
        <v>10000</v>
      </c>
      <c r="E140" s="51" t="s">
        <v>93</v>
      </c>
    </row>
    <row r="141" spans="1:5" x14ac:dyDescent="0.25">
      <c r="A141" s="50">
        <v>69</v>
      </c>
      <c r="B141" s="34" t="s">
        <v>124</v>
      </c>
      <c r="C141" s="8" t="s">
        <v>9</v>
      </c>
      <c r="D141" s="35">
        <v>10000</v>
      </c>
      <c r="E141" s="51" t="s">
        <v>93</v>
      </c>
    </row>
    <row r="142" spans="1:5" x14ac:dyDescent="0.25">
      <c r="A142" s="50">
        <v>70</v>
      </c>
      <c r="B142" s="34" t="s">
        <v>125</v>
      </c>
      <c r="C142" s="8" t="s">
        <v>9</v>
      </c>
      <c r="D142" s="35">
        <v>10000</v>
      </c>
      <c r="E142" s="51" t="s">
        <v>93</v>
      </c>
    </row>
    <row r="143" spans="1:5" x14ac:dyDescent="0.25">
      <c r="A143" s="50">
        <v>71</v>
      </c>
      <c r="B143" s="34" t="s">
        <v>126</v>
      </c>
      <c r="C143" s="8" t="s">
        <v>9</v>
      </c>
      <c r="D143" s="35">
        <v>10000</v>
      </c>
      <c r="E143" s="51" t="s">
        <v>93</v>
      </c>
    </row>
    <row r="144" spans="1:5" x14ac:dyDescent="0.25">
      <c r="A144" s="50">
        <v>72</v>
      </c>
      <c r="B144" s="34" t="s">
        <v>127</v>
      </c>
      <c r="C144" s="8" t="s">
        <v>9</v>
      </c>
      <c r="D144" s="35">
        <v>10000</v>
      </c>
      <c r="E144" s="51" t="s">
        <v>93</v>
      </c>
    </row>
    <row r="145" spans="1:5" x14ac:dyDescent="0.25">
      <c r="A145" s="50">
        <v>73</v>
      </c>
      <c r="B145" s="34" t="s">
        <v>128</v>
      </c>
      <c r="C145" s="8" t="s">
        <v>9</v>
      </c>
      <c r="D145" s="35">
        <v>10000</v>
      </c>
      <c r="E145" s="51" t="s">
        <v>93</v>
      </c>
    </row>
    <row r="146" spans="1:5" x14ac:dyDescent="0.25">
      <c r="A146" s="50">
        <v>74</v>
      </c>
      <c r="B146" s="34" t="s">
        <v>129</v>
      </c>
      <c r="C146" s="8" t="s">
        <v>9</v>
      </c>
      <c r="D146" s="35">
        <v>10000</v>
      </c>
      <c r="E146" s="51" t="s">
        <v>93</v>
      </c>
    </row>
    <row r="147" spans="1:5" x14ac:dyDescent="0.25">
      <c r="A147" s="50">
        <v>75</v>
      </c>
      <c r="B147" s="34" t="s">
        <v>130</v>
      </c>
      <c r="C147" s="8" t="s">
        <v>9</v>
      </c>
      <c r="D147" s="35">
        <v>10000</v>
      </c>
      <c r="E147" s="51" t="s">
        <v>93</v>
      </c>
    </row>
    <row r="148" spans="1:5" x14ac:dyDescent="0.25">
      <c r="A148" s="50">
        <v>76</v>
      </c>
      <c r="B148" s="34" t="s">
        <v>131</v>
      </c>
      <c r="C148" s="8" t="s">
        <v>9</v>
      </c>
      <c r="D148" s="35">
        <v>20000</v>
      </c>
      <c r="E148" s="51" t="s">
        <v>93</v>
      </c>
    </row>
    <row r="149" spans="1:5" x14ac:dyDescent="0.25">
      <c r="A149" s="50">
        <v>77</v>
      </c>
      <c r="B149" s="34" t="s">
        <v>132</v>
      </c>
      <c r="C149" s="8" t="s">
        <v>9</v>
      </c>
      <c r="D149" s="35">
        <v>10000</v>
      </c>
      <c r="E149" s="51" t="s">
        <v>93</v>
      </c>
    </row>
    <row r="150" spans="1:5" x14ac:dyDescent="0.25">
      <c r="A150" s="50">
        <v>78</v>
      </c>
      <c r="B150" s="34" t="s">
        <v>133</v>
      </c>
      <c r="C150" s="8" t="s">
        <v>9</v>
      </c>
      <c r="D150" s="35">
        <v>10000</v>
      </c>
      <c r="E150" s="51" t="s">
        <v>93</v>
      </c>
    </row>
    <row r="151" spans="1:5" x14ac:dyDescent="0.25">
      <c r="A151" s="50">
        <v>79</v>
      </c>
      <c r="B151" s="34" t="s">
        <v>134</v>
      </c>
      <c r="C151" s="8" t="s">
        <v>9</v>
      </c>
      <c r="D151" s="35">
        <v>10000</v>
      </c>
      <c r="E151" s="51" t="s">
        <v>93</v>
      </c>
    </row>
    <row r="152" spans="1:5" x14ac:dyDescent="0.25">
      <c r="A152" s="50">
        <v>80</v>
      </c>
      <c r="B152" s="34" t="s">
        <v>135</v>
      </c>
      <c r="C152" s="8" t="s">
        <v>9</v>
      </c>
      <c r="D152" s="35">
        <v>10000</v>
      </c>
      <c r="E152" s="51" t="s">
        <v>93</v>
      </c>
    </row>
    <row r="153" spans="1:5" x14ac:dyDescent="0.25">
      <c r="A153" s="50">
        <v>81</v>
      </c>
      <c r="B153" s="34" t="s">
        <v>136</v>
      </c>
      <c r="C153" s="8" t="s">
        <v>9</v>
      </c>
      <c r="D153" s="35">
        <v>10000</v>
      </c>
      <c r="E153" s="51" t="s">
        <v>93</v>
      </c>
    </row>
    <row r="154" spans="1:5" x14ac:dyDescent="0.25">
      <c r="A154" s="50">
        <v>82</v>
      </c>
      <c r="B154" s="34" t="s">
        <v>137</v>
      </c>
      <c r="C154" s="8" t="s">
        <v>9</v>
      </c>
      <c r="D154" s="35">
        <v>10000</v>
      </c>
      <c r="E154" s="51" t="s">
        <v>93</v>
      </c>
    </row>
    <row r="155" spans="1:5" x14ac:dyDescent="0.25">
      <c r="A155" s="50">
        <v>83</v>
      </c>
      <c r="B155" s="34" t="s">
        <v>138</v>
      </c>
      <c r="C155" s="8" t="s">
        <v>9</v>
      </c>
      <c r="D155" s="35">
        <v>10000</v>
      </c>
      <c r="E155" s="51" t="s">
        <v>93</v>
      </c>
    </row>
    <row r="156" spans="1:5" ht="15.75" thickBot="1" x14ac:dyDescent="0.3">
      <c r="A156" s="64" t="s">
        <v>55</v>
      </c>
      <c r="B156" s="65"/>
      <c r="C156" s="66"/>
      <c r="D156" s="32">
        <f>SUM(D73:D155)</f>
        <v>980048.64</v>
      </c>
      <c r="E156" s="33"/>
    </row>
    <row r="158" spans="1:5" ht="15.75" thickBot="1" x14ac:dyDescent="0.3"/>
    <row r="159" spans="1:5" x14ac:dyDescent="0.25">
      <c r="A159" s="55" t="s">
        <v>143</v>
      </c>
      <c r="B159" s="56"/>
      <c r="C159" s="56"/>
      <c r="D159" s="56"/>
      <c r="E159" s="57"/>
    </row>
    <row r="160" spans="1:5" ht="60" x14ac:dyDescent="0.25">
      <c r="A160" s="10" t="s">
        <v>1</v>
      </c>
      <c r="B160" s="11" t="s">
        <v>2</v>
      </c>
      <c r="C160" s="12" t="s">
        <v>3</v>
      </c>
      <c r="D160" s="11" t="s">
        <v>4</v>
      </c>
      <c r="E160" s="13" t="s">
        <v>5</v>
      </c>
    </row>
    <row r="161" spans="1:5" ht="24" x14ac:dyDescent="0.25">
      <c r="A161" s="14">
        <v>1</v>
      </c>
      <c r="B161" s="19" t="s">
        <v>144</v>
      </c>
      <c r="C161" s="16" t="s">
        <v>145</v>
      </c>
      <c r="D161" s="22">
        <v>269034.51</v>
      </c>
      <c r="E161" s="17" t="s">
        <v>146</v>
      </c>
    </row>
    <row r="162" spans="1:5" ht="21.75" customHeight="1" x14ac:dyDescent="0.25">
      <c r="A162" s="18">
        <v>2</v>
      </c>
      <c r="B162" s="19" t="s">
        <v>147</v>
      </c>
      <c r="C162" s="20" t="s">
        <v>148</v>
      </c>
      <c r="D162" s="23">
        <v>20000</v>
      </c>
      <c r="E162" s="17" t="s">
        <v>146</v>
      </c>
    </row>
    <row r="163" spans="1:5" ht="29.25" customHeight="1" thickBot="1" x14ac:dyDescent="0.3">
      <c r="A163" s="18">
        <v>3</v>
      </c>
      <c r="B163" s="19" t="s">
        <v>149</v>
      </c>
      <c r="C163" s="8" t="s">
        <v>9</v>
      </c>
      <c r="D163" s="23">
        <v>250000</v>
      </c>
      <c r="E163" s="17" t="s">
        <v>146</v>
      </c>
    </row>
    <row r="164" spans="1:5" ht="15.75" thickBot="1" x14ac:dyDescent="0.3">
      <c r="A164" s="58" t="s">
        <v>55</v>
      </c>
      <c r="B164" s="59"/>
      <c r="C164" s="60"/>
      <c r="D164" s="24">
        <f>SUM(D161:D163)</f>
        <v>539034.51</v>
      </c>
      <c r="E164" s="21"/>
    </row>
    <row r="165" spans="1:5" x14ac:dyDescent="0.25">
      <c r="A165" s="52"/>
      <c r="B165" s="52"/>
      <c r="C165" s="52"/>
      <c r="D165" s="53"/>
      <c r="E165" s="52"/>
    </row>
    <row r="166" spans="1:5" x14ac:dyDescent="0.25">
      <c r="A166" s="52"/>
      <c r="B166" s="52"/>
      <c r="C166" s="52"/>
      <c r="D166" s="53"/>
      <c r="E166" s="52"/>
    </row>
    <row r="167" spans="1:5" x14ac:dyDescent="0.25">
      <c r="A167" s="52"/>
      <c r="B167" s="52"/>
      <c r="C167" s="52"/>
      <c r="D167" s="53"/>
      <c r="E167" s="52"/>
    </row>
    <row r="168" spans="1:5" x14ac:dyDescent="0.25">
      <c r="A168" s="52"/>
      <c r="B168" s="52"/>
      <c r="C168" s="52"/>
      <c r="D168" s="53"/>
      <c r="E168" s="52"/>
    </row>
    <row r="169" spans="1:5" x14ac:dyDescent="0.25">
      <c r="A169" s="52"/>
      <c r="B169" s="52"/>
      <c r="C169" s="52"/>
      <c r="D169" s="53"/>
      <c r="E169" s="52"/>
    </row>
    <row r="170" spans="1:5" x14ac:dyDescent="0.25">
      <c r="A170" s="52"/>
      <c r="B170" s="52"/>
      <c r="C170" s="52"/>
      <c r="D170" s="53"/>
      <c r="E170" s="52"/>
    </row>
    <row r="171" spans="1:5" x14ac:dyDescent="0.25">
      <c r="A171" s="52"/>
      <c r="B171" s="52"/>
      <c r="C171" s="52"/>
      <c r="D171" s="53"/>
      <c r="E171" s="52"/>
    </row>
    <row r="172" spans="1:5" x14ac:dyDescent="0.25">
      <c r="A172" s="52"/>
      <c r="B172" s="52"/>
      <c r="C172" s="52"/>
      <c r="D172" s="53"/>
      <c r="E172" s="52"/>
    </row>
    <row r="173" spans="1:5" x14ac:dyDescent="0.25">
      <c r="A173" s="52"/>
      <c r="B173" s="52"/>
      <c r="C173" s="52"/>
      <c r="D173" s="53"/>
      <c r="E173" s="52"/>
    </row>
    <row r="174" spans="1:5" ht="15.75" thickBot="1" x14ac:dyDescent="0.3"/>
    <row r="175" spans="1:5" x14ac:dyDescent="0.25">
      <c r="A175" s="55" t="s">
        <v>163</v>
      </c>
      <c r="B175" s="56"/>
      <c r="C175" s="56"/>
      <c r="D175" s="56"/>
      <c r="E175" s="57"/>
    </row>
    <row r="176" spans="1:5" ht="60" x14ac:dyDescent="0.25">
      <c r="A176" s="10" t="s">
        <v>1</v>
      </c>
      <c r="B176" s="11" t="s">
        <v>164</v>
      </c>
      <c r="C176" s="12" t="s">
        <v>3</v>
      </c>
      <c r="D176" s="11" t="s">
        <v>4</v>
      </c>
      <c r="E176" s="13" t="s">
        <v>5</v>
      </c>
    </row>
    <row r="177" spans="1:5" x14ac:dyDescent="0.25">
      <c r="A177" s="14">
        <v>1</v>
      </c>
      <c r="B177" s="19" t="s">
        <v>165</v>
      </c>
      <c r="C177" s="16" t="s">
        <v>166</v>
      </c>
      <c r="D177" s="22">
        <v>233606</v>
      </c>
      <c r="E177" s="17" t="s">
        <v>146</v>
      </c>
    </row>
    <row r="178" spans="1:5" ht="26.25" customHeight="1" x14ac:dyDescent="0.25">
      <c r="A178" s="18">
        <v>2</v>
      </c>
      <c r="B178" s="42" t="s">
        <v>167</v>
      </c>
      <c r="C178" s="16" t="s">
        <v>166</v>
      </c>
      <c r="D178" s="23">
        <v>107343</v>
      </c>
      <c r="E178" s="17" t="s">
        <v>146</v>
      </c>
    </row>
    <row r="179" spans="1:5" ht="15.75" thickBot="1" x14ac:dyDescent="0.3">
      <c r="A179" s="18">
        <v>3</v>
      </c>
      <c r="B179" s="19" t="s">
        <v>168</v>
      </c>
      <c r="C179" s="16" t="s">
        <v>166</v>
      </c>
      <c r="D179" s="23">
        <v>91248</v>
      </c>
      <c r="E179" s="17" t="s">
        <v>146</v>
      </c>
    </row>
    <row r="180" spans="1:5" ht="21" customHeight="1" thickBot="1" x14ac:dyDescent="0.3">
      <c r="A180" s="58" t="s">
        <v>55</v>
      </c>
      <c r="B180" s="59"/>
      <c r="C180" s="60"/>
      <c r="D180" s="24">
        <f>SUM(D177:D179)</f>
        <v>432197</v>
      </c>
      <c r="E180" s="21"/>
    </row>
  </sheetData>
  <mergeCells count="12">
    <mergeCell ref="A68:C68"/>
    <mergeCell ref="A4:E4"/>
    <mergeCell ref="A28:C28"/>
    <mergeCell ref="A31:E31"/>
    <mergeCell ref="A62:C62"/>
    <mergeCell ref="A64:E64"/>
    <mergeCell ref="A175:E175"/>
    <mergeCell ref="A180:C180"/>
    <mergeCell ref="A71:E71"/>
    <mergeCell ref="A156:C156"/>
    <mergeCell ref="A159:E159"/>
    <mergeCell ref="A164:C164"/>
  </mergeCells>
  <pageMargins left="0.6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C1048576"/>
    </sheetView>
  </sheetViews>
  <sheetFormatPr defaultRowHeight="15" x14ac:dyDescent="0.25"/>
  <cols>
    <col min="1" max="1" width="16.570312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SUDSKI SPOROVI 2020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2021-02-24T12:12:43Z</dcterms:modified>
</cp:coreProperties>
</file>